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<sst xmlns="http://schemas.openxmlformats.org/spreadsheetml/2006/main" count="115" uniqueCount="60">
  <si>
    <t>2023학년도 학부모회 주관 5월 스승의 날 행사 추진 물품 구입</t>
  </si>
  <si>
    <t>2023학년도 소래초 학교폭력 전담기구 연수 및 협의회 물품 구입</t>
  </si>
  <si>
    <t>2023학년도 1학기 유치원 및 특수학급, 1~2학년 간담회비 지출</t>
  </si>
  <si>
    <t>[집행기간 :  2023.3.1~2023.5.31]</t>
  </si>
  <si>
    <t>지마켓</t>
  </si>
  <si>
    <t>교무실외 내빈접대용 차 구입</t>
  </si>
  <si>
    <t>학부모총회 다과류 구입</t>
  </si>
  <si>
    <t>학부모 상담주간 다과구입</t>
  </si>
  <si>
    <t>북시흥농업협동조합</t>
  </si>
  <si>
    <t>교직원 조의금 전달</t>
  </si>
  <si>
    <t>동림관</t>
  </si>
  <si>
    <t>내빈</t>
  </si>
  <si>
    <t>학부모</t>
  </si>
  <si>
    <t>계</t>
  </si>
  <si>
    <t>교직원</t>
  </si>
  <si>
    <t>11번가</t>
  </si>
  <si>
    <t>교무-행정간 관리자 간담회 실시</t>
  </si>
  <si>
    <t>유치원 학부모 참여수업용 다과 구입</t>
  </si>
  <si>
    <t>2023학년도 학부모회 간담회</t>
  </si>
  <si>
    <t>부장간담회(기획위원회) 물품 구입</t>
  </si>
  <si>
    <t>2023년 1분기 교육공무직원 및 사회복무요원 간담회 실시</t>
  </si>
  <si>
    <t>기관명 : 소래초등학교</t>
  </si>
  <si>
    <t>설송원망개떡</t>
  </si>
  <si>
    <t>학교운영위원</t>
  </si>
  <si>
    <t>현쓰커피</t>
  </si>
  <si>
    <t xml:space="preserve">소래초 학교폭력전담위원 </t>
  </si>
  <si>
    <t>2023학년도 1학기 2학년 문화체험 현지연수비 지출</t>
  </si>
  <si>
    <t>2023학년도 1학기 6학년 문화체험 현지연수비 지출</t>
  </si>
  <si>
    <t>유치원 개별화교육지원팀협의회 및 학부모상담 다과류 구입</t>
  </si>
  <si>
    <t>2023학년도 1학기 1,4학년 문화체험 현지연수비 지출</t>
  </si>
  <si>
    <t>교육공무직원 및 사회복무요원</t>
  </si>
  <si>
    <t>신학기 교직원 간담회 실시</t>
  </si>
  <si>
    <t>아마츄어작업실</t>
  </si>
  <si>
    <t>삼대족발</t>
  </si>
  <si>
    <t>사회복무요원 조의금</t>
  </si>
  <si>
    <t>행정실장 이형미</t>
  </si>
  <si>
    <t>더맛나 시흥은계점</t>
  </si>
  <si>
    <t>고연</t>
  </si>
  <si>
    <t>사용처</t>
  </si>
  <si>
    <t>사용자(기관)</t>
  </si>
  <si>
    <t>지출금액</t>
  </si>
  <si>
    <t>소래초등학교</t>
  </si>
  <si>
    <t>집행대상자</t>
  </si>
  <si>
    <t>집행시간</t>
  </si>
  <si>
    <t>집 행 내 역</t>
  </si>
  <si>
    <t>집행일시</t>
  </si>
  <si>
    <t>2023학년도 3-4학년 간담회비 지출</t>
  </si>
  <si>
    <t>2023학년도 상반기 부장간담회 비용 지급</t>
  </si>
  <si>
    <t>2023학년도 스승의날 업무 간담회 간식 구입</t>
  </si>
  <si>
    <t>2023학년도 1학기 교무-행정 간담회 실시</t>
  </si>
  <si>
    <t>2023학년도 상반기 담임장학 진행 물품 구입</t>
  </si>
  <si>
    <t>2023 학교운영위원회 간담회를 위한 간식 구입</t>
  </si>
  <si>
    <t>2023학년도 1학기  5-6학년 간담회비 지출</t>
  </si>
  <si>
    <t>브런치빈</t>
  </si>
  <si>
    <t>(주)아린</t>
  </si>
  <si>
    <t>아마츄어작업실시흥점</t>
  </si>
  <si>
    <t>아름드리참나무장작구이</t>
  </si>
  <si>
    <t>투몬스터캔커피신천점</t>
  </si>
  <si>
    <t>외부장학사</t>
  </si>
  <si>
    <t>1분기 업무추진비 공개내역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</si>
</sst>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shrinkToFit="1"/>
      <protection/>
    </xf>
    <xf numFmtId="0" fontId="18" fillId="0" borderId="15" xfId="0" applyNumberFormat="1" applyFont="1" applyFill="1" applyBorder="1" applyAlignment="1" applyProtection="1">
      <alignment horizontal="left" vertical="center" shrinkToFit="1"/>
      <protection/>
    </xf>
    <xf numFmtId="164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 shrinkToFit="1"/>
      <protection/>
    </xf>
    <xf numFmtId="0" fontId="18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41" fontId="20" fillId="24" borderId="18" xfId="48" applyNumberFormat="1" applyFont="1" applyFill="1" applyBorder="1" applyAlignment="1">
      <alignment horizontal="center" vertical="center" wrapText="1"/>
    </xf>
    <xf numFmtId="3" fontId="21" fillId="0" borderId="18" xfId="0" applyNumberFormat="1" applyFont="1" applyBorder="1" applyAlignment="1">
      <alignment vertical="center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20" fontId="19" fillId="0" borderId="22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4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defaultGridColor="0" zoomScaleSheetLayoutView="75" colorId="0" workbookViewId="0" topLeftCell="A1">
      <pane ySplit="3" topLeftCell="A14" activePane="bottomLeft" state="frozen"/>
      <selection pane="bottomLeft" activeCell="D18" sqref="D18"/>
      <selection pane="topLeft" activeCell="D18" sqref="D18"/>
    </sheetView>
  </sheetViews>
  <sheetFormatPr defaultColWidth="9.00390625" defaultRowHeight="16.5"/>
  <cols>
    <col min="1" max="3" width="12.00390625" style="0" customWidth="1"/>
    <col min="4" max="4" width="50.375" style="0" customWidth="1"/>
    <col min="5" max="5" width="23.125" style="0" customWidth="1"/>
    <col min="6" max="6" width="19.375" style="0" customWidth="1"/>
    <col min="7" max="8" width="12.375" style="0" customWidth="1"/>
  </cols>
  <sheetData>
    <row r="1" spans="1:7" ht="65.25" customHeight="1">
      <c r="A1" s="30" t="s">
        <v>59</v>
      </c>
      <c r="B1" s="30"/>
      <c r="C1" s="30"/>
      <c r="D1" s="30"/>
      <c r="E1" s="30"/>
      <c r="F1" s="30"/>
      <c r="G1" s="30"/>
    </row>
    <row r="2" spans="1:7" ht="19.5">
      <c r="A2" s="31" t="s">
        <v>3</v>
      </c>
      <c r="B2" s="31"/>
      <c r="C2" s="31"/>
      <c r="D2" s="31"/>
      <c r="E2" s="32" t="s">
        <v>21</v>
      </c>
      <c r="F2" s="32"/>
      <c r="G2" s="32"/>
    </row>
    <row r="3" spans="1:7" s="1" customFormat="1" ht="23.25" customHeight="1">
      <c r="A3" s="7" t="s">
        <v>39</v>
      </c>
      <c r="B3" s="8" t="s">
        <v>45</v>
      </c>
      <c r="C3" s="8" t="s">
        <v>43</v>
      </c>
      <c r="D3" s="8" t="s">
        <v>44</v>
      </c>
      <c r="E3" s="9" t="s">
        <v>38</v>
      </c>
      <c r="F3" s="8" t="s">
        <v>42</v>
      </c>
      <c r="G3" s="22" t="s">
        <v>40</v>
      </c>
    </row>
    <row r="4" spans="1:7" s="2" customFormat="1" ht="25.5" customHeight="1">
      <c r="A4" s="10" t="s">
        <v>41</v>
      </c>
      <c r="B4" s="27">
        <v>44987</v>
      </c>
      <c r="C4" s="28">
        <v>0.6243055555555556</v>
      </c>
      <c r="D4" s="11" t="s">
        <v>31</v>
      </c>
      <c r="E4" s="12" t="s">
        <v>10</v>
      </c>
      <c r="F4" s="13" t="s">
        <v>14</v>
      </c>
      <c r="G4" s="24">
        <v>670000</v>
      </c>
    </row>
    <row r="5" spans="1:7" s="2" customFormat="1" ht="25.5" customHeight="1">
      <c r="A5" s="6" t="s">
        <v>41</v>
      </c>
      <c r="B5" s="21">
        <v>44991</v>
      </c>
      <c r="C5" s="29">
        <v>0.5354166666666667</v>
      </c>
      <c r="D5" s="5" t="s">
        <v>16</v>
      </c>
      <c r="E5" s="4" t="s">
        <v>37</v>
      </c>
      <c r="F5" s="3" t="s">
        <v>14</v>
      </c>
      <c r="G5" s="25">
        <v>72000</v>
      </c>
    </row>
    <row r="6" spans="1:7" s="2" customFormat="1" ht="25.5" customHeight="1">
      <c r="A6" s="6" t="s">
        <v>41</v>
      </c>
      <c r="B6" s="21">
        <v>44998</v>
      </c>
      <c r="C6" s="29">
        <v>0.6006944444444444</v>
      </c>
      <c r="D6" s="5" t="s">
        <v>6</v>
      </c>
      <c r="E6" s="4" t="s">
        <v>8</v>
      </c>
      <c r="F6" s="3" t="s">
        <v>12</v>
      </c>
      <c r="G6" s="25">
        <v>118260</v>
      </c>
    </row>
    <row r="7" spans="1:7" s="2" customFormat="1" ht="25.5" customHeight="1">
      <c r="A7" s="6" t="s">
        <v>41</v>
      </c>
      <c r="B7" s="21">
        <v>44999</v>
      </c>
      <c r="C7" s="29">
        <v>0.48055555555555557</v>
      </c>
      <c r="D7" s="5" t="s">
        <v>28</v>
      </c>
      <c r="E7" s="4" t="s">
        <v>4</v>
      </c>
      <c r="F7" s="3" t="s">
        <v>12</v>
      </c>
      <c r="G7" s="25">
        <v>111650</v>
      </c>
    </row>
    <row r="8" spans="1:7" s="2" customFormat="1" ht="25.5" customHeight="1">
      <c r="A8" s="6" t="s">
        <v>41</v>
      </c>
      <c r="B8" s="21">
        <v>45007</v>
      </c>
      <c r="C8" s="29">
        <v>0.5951388888888889</v>
      </c>
      <c r="D8" s="5" t="s">
        <v>20</v>
      </c>
      <c r="E8" s="4" t="s">
        <v>24</v>
      </c>
      <c r="F8" s="3" t="s">
        <v>30</v>
      </c>
      <c r="G8" s="25">
        <v>161500</v>
      </c>
    </row>
    <row r="9" spans="1:7" s="2" customFormat="1" ht="25.5" customHeight="1">
      <c r="A9" s="6" t="s">
        <v>41</v>
      </c>
      <c r="B9" s="21">
        <v>45013</v>
      </c>
      <c r="C9" s="29">
        <v>0.36527777777777776</v>
      </c>
      <c r="D9" s="5" t="s">
        <v>7</v>
      </c>
      <c r="E9" s="4" t="s">
        <v>4</v>
      </c>
      <c r="F9" s="3" t="s">
        <v>12</v>
      </c>
      <c r="G9" s="25">
        <v>49300</v>
      </c>
    </row>
    <row r="10" spans="1:7" s="2" customFormat="1" ht="25.5" customHeight="1">
      <c r="A10" s="14" t="s">
        <v>41</v>
      </c>
      <c r="B10" s="21">
        <v>45015</v>
      </c>
      <c r="C10" s="29">
        <v>0.6118055555555556</v>
      </c>
      <c r="D10" s="15" t="s">
        <v>19</v>
      </c>
      <c r="E10" s="16" t="s">
        <v>24</v>
      </c>
      <c r="F10" s="17" t="s">
        <v>14</v>
      </c>
      <c r="G10" s="26">
        <v>135000</v>
      </c>
    </row>
    <row r="11" spans="1:7" s="2" customFormat="1" ht="25.5" customHeight="1">
      <c r="A11" s="6" t="s">
        <v>41</v>
      </c>
      <c r="B11" s="21">
        <v>45016</v>
      </c>
      <c r="C11" s="29">
        <v>0.8131944444444444</v>
      </c>
      <c r="D11" s="15" t="s">
        <v>49</v>
      </c>
      <c r="E11" s="16" t="s">
        <v>33</v>
      </c>
      <c r="F11" s="17" t="s">
        <v>14</v>
      </c>
      <c r="G11" s="26">
        <v>105000</v>
      </c>
    </row>
    <row r="12" spans="1:7" s="2" customFormat="1" ht="25.5" customHeight="1">
      <c r="A12" s="6" t="s">
        <v>41</v>
      </c>
      <c r="B12" s="21">
        <v>45020</v>
      </c>
      <c r="C12" s="29">
        <v>0.6298611111111111</v>
      </c>
      <c r="D12" s="15" t="s">
        <v>2</v>
      </c>
      <c r="E12" s="16" t="s">
        <v>24</v>
      </c>
      <c r="F12" s="17" t="s">
        <v>14</v>
      </c>
      <c r="G12" s="26">
        <v>180000</v>
      </c>
    </row>
    <row r="13" spans="1:7" s="2" customFormat="1" ht="25.5" customHeight="1">
      <c r="A13" s="6" t="s">
        <v>41</v>
      </c>
      <c r="B13" s="21">
        <v>45022</v>
      </c>
      <c r="C13" s="29">
        <v>0.6631944444444444</v>
      </c>
      <c r="D13" s="15" t="s">
        <v>46</v>
      </c>
      <c r="E13" s="16" t="s">
        <v>36</v>
      </c>
      <c r="F13" s="17" t="s">
        <v>14</v>
      </c>
      <c r="G13" s="26">
        <v>150000</v>
      </c>
    </row>
    <row r="14" spans="1:7" s="2" customFormat="1" ht="25.5" customHeight="1">
      <c r="A14" s="14" t="s">
        <v>41</v>
      </c>
      <c r="B14" s="21">
        <v>45026</v>
      </c>
      <c r="C14" s="29">
        <v>0.6138888888888889</v>
      </c>
      <c r="D14" s="15" t="s">
        <v>52</v>
      </c>
      <c r="E14" s="16" t="s">
        <v>53</v>
      </c>
      <c r="F14" s="17" t="s">
        <v>14</v>
      </c>
      <c r="G14" s="26">
        <v>180050</v>
      </c>
    </row>
    <row r="15" spans="1:7" s="2" customFormat="1" ht="25.5" customHeight="1">
      <c r="A15" s="6" t="s">
        <v>41</v>
      </c>
      <c r="B15" s="21">
        <v>45027</v>
      </c>
      <c r="C15" s="29">
        <v>0.5777777777777777</v>
      </c>
      <c r="D15" s="15" t="s">
        <v>51</v>
      </c>
      <c r="E15" s="16" t="s">
        <v>22</v>
      </c>
      <c r="F15" s="17" t="s">
        <v>23</v>
      </c>
      <c r="G15" s="26">
        <v>338000</v>
      </c>
    </row>
    <row r="16" spans="1:7" s="2" customFormat="1" ht="25.5" customHeight="1">
      <c r="A16" s="6" t="s">
        <v>41</v>
      </c>
      <c r="B16" s="21">
        <v>45033</v>
      </c>
      <c r="C16" s="29">
        <v>0.55625</v>
      </c>
      <c r="D16" s="15" t="s">
        <v>18</v>
      </c>
      <c r="E16" s="16" t="s">
        <v>37</v>
      </c>
      <c r="F16" s="17" t="s">
        <v>12</v>
      </c>
      <c r="G16" s="26">
        <v>242000</v>
      </c>
    </row>
    <row r="17" spans="1:7" s="2" customFormat="1" ht="25.5" customHeight="1">
      <c r="A17" s="6" t="s">
        <v>41</v>
      </c>
      <c r="B17" s="21">
        <v>45035</v>
      </c>
      <c r="C17" s="29">
        <v>0.5930555555555556</v>
      </c>
      <c r="D17" s="15" t="s">
        <v>27</v>
      </c>
      <c r="E17" s="16" t="s">
        <v>24</v>
      </c>
      <c r="F17" s="17" t="s">
        <v>14</v>
      </c>
      <c r="G17" s="26">
        <v>50000</v>
      </c>
    </row>
    <row r="18" spans="1:7" s="2" customFormat="1" ht="25.5" customHeight="1">
      <c r="A18" s="14" t="s">
        <v>41</v>
      </c>
      <c r="B18" s="21">
        <v>45042</v>
      </c>
      <c r="C18" s="29">
        <v>0.5881944444444445</v>
      </c>
      <c r="D18" s="15" t="s">
        <v>1</v>
      </c>
      <c r="E18" s="16" t="s">
        <v>57</v>
      </c>
      <c r="F18" s="17" t="s">
        <v>25</v>
      </c>
      <c r="G18" s="26">
        <v>50000</v>
      </c>
    </row>
    <row r="19" spans="1:7" s="2" customFormat="1" ht="25.5" customHeight="1">
      <c r="A19" s="6" t="s">
        <v>41</v>
      </c>
      <c r="B19" s="21">
        <v>45042</v>
      </c>
      <c r="C19" s="29">
        <v>0.7923611111111111</v>
      </c>
      <c r="D19" s="15" t="s">
        <v>47</v>
      </c>
      <c r="E19" s="16" t="s">
        <v>56</v>
      </c>
      <c r="F19" s="17" t="s">
        <v>14</v>
      </c>
      <c r="G19" s="26">
        <v>232500</v>
      </c>
    </row>
    <row r="20" spans="1:7" s="2" customFormat="1" ht="25.5" customHeight="1">
      <c r="A20" s="6" t="s">
        <v>41</v>
      </c>
      <c r="B20" s="21">
        <v>45042</v>
      </c>
      <c r="C20" s="29">
        <v>0.7986111111111112</v>
      </c>
      <c r="D20" s="15" t="s">
        <v>47</v>
      </c>
      <c r="E20" s="16" t="s">
        <v>54</v>
      </c>
      <c r="F20" s="17" t="s">
        <v>14</v>
      </c>
      <c r="G20" s="26">
        <v>75000</v>
      </c>
    </row>
    <row r="21" spans="1:7" s="2" customFormat="1" ht="25.5" customHeight="1">
      <c r="A21" s="6" t="s">
        <v>41</v>
      </c>
      <c r="B21" s="21">
        <v>45044</v>
      </c>
      <c r="C21" s="29">
        <v>0.6659722222222222</v>
      </c>
      <c r="D21" s="15" t="s">
        <v>26</v>
      </c>
      <c r="E21" s="16" t="s">
        <v>55</v>
      </c>
      <c r="F21" s="17" t="s">
        <v>14</v>
      </c>
      <c r="G21" s="26">
        <v>50000</v>
      </c>
    </row>
    <row r="22" spans="1:7" s="2" customFormat="1" ht="25.5" customHeight="1">
      <c r="A22" s="6" t="s">
        <v>41</v>
      </c>
      <c r="B22" s="21">
        <v>45049</v>
      </c>
      <c r="C22" s="29">
        <v>0.47708333333333336</v>
      </c>
      <c r="D22" s="15" t="s">
        <v>5</v>
      </c>
      <c r="E22" s="16" t="s">
        <v>15</v>
      </c>
      <c r="F22" s="17" t="s">
        <v>11</v>
      </c>
      <c r="G22" s="26">
        <v>114190</v>
      </c>
    </row>
    <row r="23" spans="1:7" s="2" customFormat="1" ht="25.5" customHeight="1">
      <c r="A23" s="6" t="s">
        <v>41</v>
      </c>
      <c r="B23" s="21">
        <v>45050</v>
      </c>
      <c r="C23" s="29">
        <v>0.6534722222222222</v>
      </c>
      <c r="D23" s="15" t="s">
        <v>0</v>
      </c>
      <c r="E23" s="16" t="s">
        <v>4</v>
      </c>
      <c r="F23" s="17" t="s">
        <v>12</v>
      </c>
      <c r="G23" s="26">
        <v>55030</v>
      </c>
    </row>
    <row r="24" spans="1:7" s="2" customFormat="1" ht="25.5" customHeight="1">
      <c r="A24" s="6" t="s">
        <v>41</v>
      </c>
      <c r="B24" s="21">
        <v>45061</v>
      </c>
      <c r="C24" s="29">
        <v>0.43680555555555556</v>
      </c>
      <c r="D24" s="15" t="s">
        <v>48</v>
      </c>
      <c r="E24" s="16" t="s">
        <v>22</v>
      </c>
      <c r="F24" s="17" t="s">
        <v>14</v>
      </c>
      <c r="G24" s="26">
        <v>300000</v>
      </c>
    </row>
    <row r="25" spans="1:7" s="2" customFormat="1" ht="25.5" customHeight="1">
      <c r="A25" s="14" t="s">
        <v>41</v>
      </c>
      <c r="B25" s="21">
        <v>45068</v>
      </c>
      <c r="C25" s="29">
        <v>0.4986111111111111</v>
      </c>
      <c r="D25" s="15" t="s">
        <v>9</v>
      </c>
      <c r="E25" s="16" t="s">
        <v>34</v>
      </c>
      <c r="F25" s="17" t="s">
        <v>14</v>
      </c>
      <c r="G25" s="26">
        <v>50000</v>
      </c>
    </row>
    <row r="26" spans="1:7" s="2" customFormat="1" ht="25.5" customHeight="1">
      <c r="A26" s="6" t="s">
        <v>41</v>
      </c>
      <c r="B26" s="21">
        <v>45064</v>
      </c>
      <c r="C26" s="29">
        <v>0.5756944444444444</v>
      </c>
      <c r="D26" s="15" t="s">
        <v>50</v>
      </c>
      <c r="E26" s="16" t="s">
        <v>24</v>
      </c>
      <c r="F26" s="17" t="s">
        <v>58</v>
      </c>
      <c r="G26" s="26">
        <v>30000</v>
      </c>
    </row>
    <row r="27" spans="1:7" s="2" customFormat="1" ht="25.5" customHeight="1">
      <c r="A27" s="6" t="s">
        <v>41</v>
      </c>
      <c r="B27" s="21">
        <v>45065</v>
      </c>
      <c r="C27" s="29">
        <v>0.6368055555555555</v>
      </c>
      <c r="D27" s="15" t="s">
        <v>29</v>
      </c>
      <c r="E27" s="16" t="s">
        <v>32</v>
      </c>
      <c r="F27" s="17" t="s">
        <v>14</v>
      </c>
      <c r="G27" s="26">
        <v>59400</v>
      </c>
    </row>
    <row r="28" spans="1:7" s="2" customFormat="1" ht="25.5" customHeight="1">
      <c r="A28" s="6" t="s">
        <v>41</v>
      </c>
      <c r="B28" s="21">
        <v>45069</v>
      </c>
      <c r="C28" s="29">
        <v>0.36736111111111114</v>
      </c>
      <c r="D28" s="15" t="s">
        <v>17</v>
      </c>
      <c r="E28" s="16" t="s">
        <v>4</v>
      </c>
      <c r="F28" s="17" t="s">
        <v>12</v>
      </c>
      <c r="G28" s="26">
        <v>168600</v>
      </c>
    </row>
    <row r="29" spans="1:7" s="2" customFormat="1" ht="25.5" customHeight="1">
      <c r="A29" s="14" t="s">
        <v>41</v>
      </c>
      <c r="B29" s="21">
        <v>45078</v>
      </c>
      <c r="C29" s="29">
        <v>0.5416666666666666</v>
      </c>
      <c r="D29" s="15" t="s">
        <v>9</v>
      </c>
      <c r="E29" s="16" t="s">
        <v>35</v>
      </c>
      <c r="F29" s="17" t="s">
        <v>14</v>
      </c>
      <c r="G29" s="26">
        <v>50000</v>
      </c>
    </row>
    <row r="30" spans="1:7" ht="25.5" customHeight="1">
      <c r="A30" s="18"/>
      <c r="B30" s="20"/>
      <c r="C30" s="20"/>
      <c r="D30" s="19" t="s">
        <v>13</v>
      </c>
      <c r="E30" s="20"/>
      <c r="F30" s="20"/>
      <c r="G30" s="23">
        <f>SUM(G4:G29)</f>
        <v>3797480</v>
      </c>
    </row>
  </sheetData>
  <sheetProtection/>
  <mergeCells count="3">
    <mergeCell ref="A1:G1"/>
    <mergeCell ref="A2:D2"/>
    <mergeCell ref="E2:G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